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6975" activeTab="1"/>
  </bookViews>
  <sheets>
    <sheet name="Q1" sheetId="1" r:id="rId1"/>
    <sheet name="Q2" sheetId="2" r:id="rId2"/>
  </sheets>
  <calcPr calcId="145621"/>
</workbook>
</file>

<file path=xl/calcChain.xml><?xml version="1.0" encoding="utf-8"?>
<calcChain xmlns="http://schemas.openxmlformats.org/spreadsheetml/2006/main">
  <c r="E30" i="2" l="1"/>
  <c r="E32" i="2" s="1"/>
  <c r="D30" i="2"/>
  <c r="C30" i="2"/>
  <c r="E11" i="2"/>
  <c r="D11" i="2"/>
  <c r="C11" i="2"/>
  <c r="D32" i="2" l="1"/>
  <c r="C32" i="2"/>
  <c r="E30" i="1"/>
  <c r="D30" i="1"/>
  <c r="C30" i="1"/>
  <c r="E11" i="1"/>
  <c r="D11" i="1"/>
  <c r="C11" i="1"/>
  <c r="C32" i="1" l="1"/>
  <c r="D32" i="1"/>
  <c r="E32" i="1"/>
</calcChain>
</file>

<file path=xl/sharedStrings.xml><?xml version="1.0" encoding="utf-8"?>
<sst xmlns="http://schemas.openxmlformats.org/spreadsheetml/2006/main" count="66" uniqueCount="32">
  <si>
    <t>National Association of Health Underwriters</t>
  </si>
  <si>
    <t xml:space="preserve">HUPAC Administrative Fund </t>
  </si>
  <si>
    <t>YTD</t>
  </si>
  <si>
    <t>Annual</t>
  </si>
  <si>
    <t>Actual</t>
  </si>
  <si>
    <t>Budget</t>
  </si>
  <si>
    <t>Income</t>
  </si>
  <si>
    <t>Member Contributions</t>
  </si>
  <si>
    <t>Chapter Contributions</t>
  </si>
  <si>
    <t>Sponsorships</t>
  </si>
  <si>
    <t>Total Income</t>
  </si>
  <si>
    <t>Expenses</t>
  </si>
  <si>
    <t>Administration</t>
  </si>
  <si>
    <t xml:space="preserve"> Database, Staff, Consultants</t>
  </si>
  <si>
    <t>Office Expense</t>
  </si>
  <si>
    <r>
      <t xml:space="preserve">  </t>
    </r>
    <r>
      <rPr>
        <i/>
        <sz val="11"/>
        <color theme="1"/>
        <rFont val="Calibri"/>
        <family val="2"/>
        <scheme val="minor"/>
      </rPr>
      <t>Printing, postage</t>
    </r>
  </si>
  <si>
    <t>Teleconference, subscriptions</t>
  </si>
  <si>
    <t xml:space="preserve"> </t>
  </si>
  <si>
    <t>Banking Costs</t>
  </si>
  <si>
    <r>
      <t xml:space="preserve">  </t>
    </r>
    <r>
      <rPr>
        <i/>
        <sz val="11"/>
        <color theme="1"/>
        <rFont val="Calibri"/>
        <family val="2"/>
        <scheme val="minor"/>
      </rPr>
      <t>Bank drafts, credit card</t>
    </r>
  </si>
  <si>
    <t>Awards</t>
  </si>
  <si>
    <r>
      <t xml:space="preserve">  </t>
    </r>
    <r>
      <rPr>
        <i/>
        <sz val="11"/>
        <color theme="1"/>
        <rFont val="Calibri"/>
        <family val="2"/>
        <scheme val="minor"/>
      </rPr>
      <t>Pins, ribbons, plaques, banners</t>
    </r>
  </si>
  <si>
    <t>Capitol Conference</t>
  </si>
  <si>
    <r>
      <t xml:space="preserve">  </t>
    </r>
    <r>
      <rPr>
        <i/>
        <sz val="11"/>
        <color theme="1"/>
        <rFont val="Calibri"/>
        <family val="2"/>
        <scheme val="minor"/>
      </rPr>
      <t>Luncheon, travel,  meetings</t>
    </r>
  </si>
  <si>
    <t xml:space="preserve"> reception, fundraiser, booth</t>
  </si>
  <si>
    <t>Convention</t>
  </si>
  <si>
    <t>Travel, meetings, booth</t>
  </si>
  <si>
    <t>Regional/Staff Travel</t>
  </si>
  <si>
    <t>Total Expenses</t>
  </si>
  <si>
    <t>Net Income</t>
  </si>
  <si>
    <t>As of March 31, 2021</t>
  </si>
  <si>
    <t>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</si>
</sst>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/>
    <xf numFmtId="0" fontId="1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0" borderId="0" xfId="2" quotePrefix="1" applyNumberFormat="1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/>
    <xf numFmtId="164" fontId="1" fillId="0" borderId="0" xfId="1" applyNumberFormat="1" applyFont="1" applyAlignment="1">
      <alignment vertical="center"/>
    </xf>
    <xf numFmtId="164" fontId="0" fillId="0" borderId="0" xfId="1" applyNumberFormat="1" applyFont="1"/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1" fillId="0" borderId="0" xfId="1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2" xfId="1" applyNumberFormat="1" applyFont="1" applyBorder="1"/>
  </cellXfs>
  <cellStyles count="9">
    <cellStyle name="Comma" xfId="1" builtinId="3"/>
    <cellStyle name="Comma 2" xfId="3"/>
    <cellStyle name="Currency 2" xfId="4"/>
    <cellStyle name="FRxAmtStyle" xfId="5"/>
    <cellStyle name="Normal" xfId="0" builtinId="0"/>
    <cellStyle name="Normal 2" xfId="6"/>
    <cellStyle name="Normal 3" xfId="7"/>
    <cellStyle name="Normal 4" xfId="8"/>
    <cellStyle name="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30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30238</v>
      </c>
      <c r="D7" s="8">
        <v>26000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5000</v>
      </c>
      <c r="D8" s="8">
        <v>3000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85738</v>
      </c>
      <c r="D11" s="8">
        <f>SUM(D7:D10)</f>
        <v>69000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43806</v>
      </c>
      <c r="D14" s="8">
        <v>42501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6850</v>
      </c>
      <c r="D16" s="8">
        <v>6560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3499</v>
      </c>
      <c r="D19" s="8">
        <v>3750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3082</v>
      </c>
      <c r="D21" s="8">
        <v>2500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0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57237</v>
      </c>
      <c r="D30" s="10">
        <f>SUM(D14:D28)</f>
        <v>75311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28501</v>
      </c>
      <c r="D32" s="15">
        <f>+D11-D30</f>
        <v>-6311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31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39258</v>
      </c>
      <c r="D7" s="8">
        <v>44000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38080</v>
      </c>
      <c r="D8" s="8">
        <v>20000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127838</v>
      </c>
      <c r="D11" s="8">
        <f>SUM(D7:D10)</f>
        <v>104000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62989</v>
      </c>
      <c r="D14" s="8">
        <v>85002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9434</v>
      </c>
      <c r="D16" s="8">
        <v>7374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5631</v>
      </c>
      <c r="D19" s="8">
        <v>7500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3194</v>
      </c>
      <c r="D21" s="8">
        <v>3000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12000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0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81248</v>
      </c>
      <c r="D30" s="10">
        <f>SUM(D14:D28)</f>
        <v>134876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46590</v>
      </c>
      <c r="D32" s="15">
        <f>+D11-D30</f>
        <v>-30876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8" ma:contentTypeDescription="Create a new document." ma:contentTypeScope="" ma:versionID="5c63765be2968ab614b87ce1df35ce7d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a0d23cb1563e346e3a3e41ae7160504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5E194-FEC3-4DD0-8D67-78D5C13F18BF}"/>
</file>

<file path=customXml/itemProps2.xml><?xml version="1.0" encoding="utf-8"?>
<ds:datastoreItem xmlns:ds="http://schemas.openxmlformats.org/officeDocument/2006/customXml" ds:itemID="{06483EC0-F637-4A3F-AC44-551C0C9EC98B}"/>
</file>

<file path=customXml/itemProps3.xml><?xml version="1.0" encoding="utf-8"?>
<ds:datastoreItem xmlns:ds="http://schemas.openxmlformats.org/officeDocument/2006/customXml" ds:itemID="{1C29A91A-C258-4CFF-BB1D-E69BE3D84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Murphy</dc:creator>
  <cp:lastModifiedBy>Jennifer Murphy</cp:lastModifiedBy>
  <dcterms:created xsi:type="dcterms:W3CDTF">2021-05-06T01:25:09Z</dcterms:created>
  <dcterms:modified xsi:type="dcterms:W3CDTF">2021-08-06T15:01:56Z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</Properties>
</file>